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8D0D4928-0E00-436A-B0D3-1EA4D7514366}" xr6:coauthVersionLast="47" xr6:coauthVersionMax="47" xr10:uidLastSave="{00000000-0000-0000-0000-000000000000}"/>
  <bookViews>
    <workbookView xWindow="-120" yWindow="-120" windowWidth="19440" windowHeight="14880" tabRatio="818" xr2:uid="{00000000-000D-0000-FFFF-FFFF00000000}"/>
  </bookViews>
  <sheets>
    <sheet name="Общая" sheetId="1" r:id="rId1"/>
  </sheets>
  <externalReferences>
    <externalReference r:id="rId2"/>
  </externalReferences>
  <definedNames>
    <definedName name="_xlnm.Print_Area" localSheetId="0">Общая!$A$1:$F$94</definedName>
    <definedName name="ОбрезкаУдаление">[1]справка!$B$17</definedName>
    <definedName name="округление">[1]справка!$E$1</definedName>
    <definedName name="ПодвозПеска">[1]справка!$B$13</definedName>
    <definedName name="ПосадкаДеревьев">[1]справка!$B$15</definedName>
    <definedName name="ПосадочныйМатериал">[1]справка!$B$16</definedName>
    <definedName name="Проезд1мкв">[1]справка!$B$1</definedName>
    <definedName name="РазметкаМП">[1]справка!$B$6</definedName>
    <definedName name="РемонтГазонов">[1]справка!$B$14</definedName>
    <definedName name="РемонтДИО">[1]справка!$B$10</definedName>
    <definedName name="РемонтКамня">[1]справка!$B$2</definedName>
    <definedName name="РемонтЛестниц">[1]справка!$B$5</definedName>
    <definedName name="РемонтМАФ">[1]справка!$B$9</definedName>
    <definedName name="РемонтНеровностей">[1]справка!$B$3</definedName>
    <definedName name="РемонтОгражденийДИО">[1]справка!$B$12</definedName>
    <definedName name="Тротуар1мкв">[1]справка!$B$7</definedName>
    <definedName name="УстановкаДИО">[1]справка!$B$11</definedName>
    <definedName name="УстановкаЗнаков">[1]справка!$B$4</definedName>
    <definedName name="УстановкаМАФ">[1]справка!$B$8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2" i="1" l="1"/>
  <c r="A83" i="1" s="1"/>
  <c r="A84" i="1" s="1"/>
  <c r="A85" i="1" s="1"/>
  <c r="A86" i="1" s="1"/>
  <c r="A87" i="1" s="1"/>
  <c r="C88" i="1"/>
  <c r="C89" i="1" l="1"/>
  <c r="D88" i="1" l="1"/>
  <c r="D89" i="1" l="1"/>
</calcChain>
</file>

<file path=xl/sharedStrings.xml><?xml version="1.0" encoding="utf-8"?>
<sst xmlns="http://schemas.openxmlformats.org/spreadsheetml/2006/main" count="97" uniqueCount="96">
  <si>
    <t>№ п/п</t>
  </si>
  <si>
    <t>СОГЛАСОВАНО</t>
  </si>
  <si>
    <t>УТВЕРЖДАЮ</t>
  </si>
  <si>
    <t>Итого:</t>
  </si>
  <si>
    <t>Адрес придомовой территории</t>
  </si>
  <si>
    <t>Заместитель генерального директора</t>
  </si>
  <si>
    <t>ГО "Минское городское жилищное хозяйство"</t>
  </si>
  <si>
    <t>__________________ А.А.Воробьева</t>
  </si>
  <si>
    <t>Заместитель главы администрации</t>
  </si>
  <si>
    <t>ПЛАН</t>
  </si>
  <si>
    <t>Ориентировочная стоимость работ, руб.</t>
  </si>
  <si>
    <t>Срок выполнения работ</t>
  </si>
  <si>
    <t>"____"________________ 20    г.</t>
  </si>
  <si>
    <t>"____"___________________ 20    г.</t>
  </si>
  <si>
    <t>Всего:</t>
  </si>
  <si>
    <t>ремонта покрытий пешеходных связей</t>
  </si>
  <si>
    <t>Ремонт плиточных покрытий пешеходных связей</t>
  </si>
  <si>
    <t>Ремонт асфальтобетонных покрытий пешеходных связей</t>
  </si>
  <si>
    <t>№ заявки, при наличии обращения указать № квартиры заявителя или Ф.И.О.</t>
  </si>
  <si>
    <t>Объем, м2.</t>
  </si>
  <si>
    <t>по КУП "ЖКХ Партизанского района г.Минска" на 2024 год</t>
  </si>
  <si>
    <t>Козлова ул., д. 12</t>
  </si>
  <si>
    <t>Солтыса, 36</t>
  </si>
  <si>
    <t>Солтыса ул., д. 34</t>
  </si>
  <si>
    <t>Солтыса ул., д. 50, корп. 2</t>
  </si>
  <si>
    <t>Столетова ул., д. 15</t>
  </si>
  <si>
    <t>Солтыса ул., д. 86</t>
  </si>
  <si>
    <t>Олега Кошевого ул., д. 7</t>
  </si>
  <si>
    <t> Берестянская ул., д. 2</t>
  </si>
  <si>
    <t>Грицевца, 4</t>
  </si>
  <si>
    <t>Запорожская ул., д. 28</t>
  </si>
  <si>
    <t>Карвата ул., д. 15</t>
  </si>
  <si>
    <t>Запорожская ул., д. 24А</t>
  </si>
  <si>
    <t>Уральская ул., д. 10А</t>
  </si>
  <si>
    <t>Захарова ул., д. 69</t>
  </si>
  <si>
    <t>Захарова ул., д. 54</t>
  </si>
  <si>
    <t>Козлова пер., д. 48</t>
  </si>
  <si>
    <t>Клумова пер., д. 15</t>
  </si>
  <si>
    <t>Стахановская ул., д. 31</t>
  </si>
  <si>
    <t>Ванеева ул., д. 4</t>
  </si>
  <si>
    <t>Захарова ул., д. 64</t>
  </si>
  <si>
    <t>Клумова пер., д. 19</t>
  </si>
  <si>
    <t>Щербакова ул., д. 35</t>
  </si>
  <si>
    <t>Менделеева ул., д. 7</t>
  </si>
  <si>
    <t> Буденного ул., д. 9</t>
  </si>
  <si>
    <t>Щербакова ул., д. 17</t>
  </si>
  <si>
    <t>Азгура, 3</t>
  </si>
  <si>
    <t>Авангардная улица, 52А</t>
  </si>
  <si>
    <t>Солтыса ул., д. 70</t>
  </si>
  <si>
    <t>Багратиона 2-Й пер., д. 19</t>
  </si>
  <si>
    <t>Щербакова пер., д. 12</t>
  </si>
  <si>
    <t>Филимонова, 5 к2</t>
  </si>
  <si>
    <t>Первомайская улица, 22/3</t>
  </si>
  <si>
    <t>Ивановская улица, 37</t>
  </si>
  <si>
    <t>Грицевца ул., д. 13</t>
  </si>
  <si>
    <t>Клумова пер., д. 5</t>
  </si>
  <si>
    <t>Долгобродская ул., д. 7, корп. 3</t>
  </si>
  <si>
    <t>Филимонова ул., д. 13, корп. 1</t>
  </si>
  <si>
    <t> Пулихова, 33</t>
  </si>
  <si>
    <t>Пулихова ул., д. 31, корп. 1</t>
  </si>
  <si>
    <t>Передовая улица, Средняя Школа №133</t>
  </si>
  <si>
    <t>Фрунзе ул., д. 9</t>
  </si>
  <si>
    <t>Солтыса ул., д. 38</t>
  </si>
  <si>
    <t>Высокая ул., д. 11В</t>
  </si>
  <si>
    <t>Столетова ул., д. 7</t>
  </si>
  <si>
    <t>Олега Кошевого ул., д. 17</t>
  </si>
  <si>
    <t>Стахановская улица, 29</t>
  </si>
  <si>
    <t>Карвата ул., д. 24</t>
  </si>
  <si>
    <t>Азгура, 4</t>
  </si>
  <si>
    <t> Будённого, 22</t>
  </si>
  <si>
    <t>Ванеева ул., д. 6</t>
  </si>
  <si>
    <t>Стахановская ул., д. 37</t>
  </si>
  <si>
    <t>Азгура, 1А</t>
  </si>
  <si>
    <t>Олега Кошевого ул., д. 18</t>
  </si>
  <si>
    <t> Щербакова ул., д. 22</t>
  </si>
  <si>
    <t>Уральская ул., д. 14</t>
  </si>
  <si>
    <t>Олега Кошевого ул., д. 9А</t>
  </si>
  <si>
    <t>Филимонова ул., д. 3, корп. 2</t>
  </si>
  <si>
    <t>Олега Кошевого ул., д.5</t>
  </si>
  <si>
    <t>Уральская ул., д. 16</t>
  </si>
  <si>
    <t>Партизанского района г.Минска</t>
  </si>
  <si>
    <t>Стахановская, 37</t>
  </si>
  <si>
    <t>Бересянская, 5</t>
  </si>
  <si>
    <t>Долгобродская, 12</t>
  </si>
  <si>
    <t>проспект Партизанский 39</t>
  </si>
  <si>
    <t>Буденного 7 корпус 2</t>
  </si>
  <si>
    <t>Захарова 77А</t>
  </si>
  <si>
    <t>переулок Войсковой, 13</t>
  </si>
  <si>
    <t>Ванеева 28</t>
  </si>
  <si>
    <t>Геологическая 125</t>
  </si>
  <si>
    <t>Пулихова 23</t>
  </si>
  <si>
    <t>Захарова 54</t>
  </si>
  <si>
    <t>переулок Щербакова 1</t>
  </si>
  <si>
    <t>____________________В.М.Лебедь</t>
  </si>
  <si>
    <t>ул. Захарова, 67</t>
  </si>
  <si>
    <t>* Возможна корректировка сроков выполнения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</si>
</sst>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3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1" fontId="2" fillId="3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1" fontId="7" fillId="3" borderId="1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wrapText="1"/>
    </xf>
    <xf numFmtId="0" fontId="13" fillId="0" borderId="5" xfId="0" applyFont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9">
    <cellStyle name="Обычный" xfId="0" builtinId="0"/>
    <cellStyle name="Обычный 2" xfId="6" xr:uid="{00000000-0005-0000-0000-000001000000}"/>
    <cellStyle name="Обычный 2 2" xfId="7" xr:uid="{00000000-0005-0000-0000-000002000000}"/>
    <cellStyle name="Обычный 2 3" xfId="8" xr:uid="{00000000-0005-0000-0000-000003000000}"/>
    <cellStyle name="Обычный 3" xfId="4" xr:uid="{00000000-0005-0000-0000-000004000000}"/>
    <cellStyle name="Обычный 4" xfId="3" xr:uid="{00000000-0005-0000-0000-000005000000}"/>
    <cellStyle name="Обычный 5" xfId="5" xr:uid="{00000000-0005-0000-0000-000006000000}"/>
    <cellStyle name="Обычный 6" xfId="1" xr:uid="{00000000-0005-0000-0000-000007000000}"/>
    <cellStyle name="Обычный 8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89;&#1086;&#1082;&#1086;&#1083;&#1086;&#1074;&#1072;%20&#1040;.&#1042;\&#1089;&#1086;&#1082;&#1086;&#1083;&#1086;&#1074;&#1072;\&#1055;&#1086;&#1090;&#1088;&#1077;&#1073;&#1085;&#1086;&#1089;&#1090;&#1100;%20&#1087;&#1086;&#1083;&#1085;&#1072;&#1103;%20&#1053;&#1054;&#1042;&#1040;&#1071;\&#1054;&#1082;&#1090;%20&#1053;&#1054;&#1042;%20&#1055;&#1077;&#1088;&#1077;&#1095;&#1077;&#1085;&#1100;%20&#1085;&#1072;%202020-202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справка"/>
    </sheetNames>
    <sheetDataSet>
      <sheetData sheetId="0"/>
      <sheetData sheetId="1">
        <row r="1">
          <cell r="B1">
            <v>37.290500000000002</v>
          </cell>
          <cell r="E1">
            <v>1</v>
          </cell>
        </row>
        <row r="2">
          <cell r="B2">
            <v>42.782600000000002</v>
          </cell>
        </row>
        <row r="3">
          <cell r="B3">
            <v>56.764699999999998</v>
          </cell>
        </row>
        <row r="4">
          <cell r="B4">
            <v>119.1429</v>
          </cell>
        </row>
        <row r="5">
          <cell r="B5">
            <v>8191.4286000000002</v>
          </cell>
        </row>
        <row r="6">
          <cell r="B6">
            <v>6.8090000000000002</v>
          </cell>
        </row>
        <row r="7">
          <cell r="B7">
            <v>48.040399999999998</v>
          </cell>
        </row>
        <row r="8">
          <cell r="B8">
            <v>110.2334</v>
          </cell>
        </row>
        <row r="9">
          <cell r="B9">
            <v>78.106099999999998</v>
          </cell>
        </row>
        <row r="10">
          <cell r="B10">
            <v>178.86799999999999</v>
          </cell>
        </row>
        <row r="11">
          <cell r="B11">
            <v>510.4</v>
          </cell>
        </row>
        <row r="12">
          <cell r="B12">
            <v>52.884700000000002</v>
          </cell>
        </row>
        <row r="13">
          <cell r="B13">
            <v>35.769300000000001</v>
          </cell>
        </row>
        <row r="14">
          <cell r="B14">
            <v>8.8788</v>
          </cell>
        </row>
        <row r="15">
          <cell r="B15">
            <v>16.5715</v>
          </cell>
        </row>
        <row r="16">
          <cell r="B16">
            <v>3.67</v>
          </cell>
        </row>
        <row r="17">
          <cell r="B17">
            <v>14.0395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2"/>
  <sheetViews>
    <sheetView tabSelected="1" view="pageBreakPreview" zoomScaleSheetLayoutView="100" workbookViewId="0">
      <pane xSplit="2" ySplit="11" topLeftCell="C54" activePane="bottomRight" state="frozen"/>
      <selection pane="topRight" activeCell="C1" sqref="C1"/>
      <selection pane="bottomLeft" activeCell="A6" sqref="A6"/>
      <selection pane="bottomRight" activeCell="C6" sqref="C1:F1048576"/>
    </sheetView>
  </sheetViews>
  <sheetFormatPr defaultColWidth="4" defaultRowHeight="15" x14ac:dyDescent="0.25"/>
  <cols>
    <col min="1" max="1" width="4" style="1"/>
    <col min="2" max="2" width="71.85546875" style="4" customWidth="1"/>
    <col min="3" max="3" width="17.42578125" style="1" hidden="1" customWidth="1"/>
    <col min="4" max="4" width="21.42578125" style="7" hidden="1" customWidth="1"/>
    <col min="5" max="5" width="23.7109375" style="7" hidden="1" customWidth="1"/>
    <col min="6" max="6" width="19.85546875" style="1" hidden="1" customWidth="1"/>
    <col min="7" max="7" width="39.140625" style="1" customWidth="1"/>
    <col min="8" max="16384" width="4" style="1"/>
  </cols>
  <sheetData>
    <row r="1" spans="1:11" ht="15" hidden="1" customHeight="1" x14ac:dyDescent="0.25">
      <c r="A1" s="41" t="s">
        <v>1</v>
      </c>
      <c r="B1" s="41"/>
      <c r="C1" s="41"/>
      <c r="E1" s="42" t="s">
        <v>2</v>
      </c>
      <c r="F1" s="42"/>
      <c r="G1" s="42"/>
    </row>
    <row r="2" spans="1:11" ht="15" hidden="1" customHeight="1" x14ac:dyDescent="0.25">
      <c r="A2" s="41" t="s">
        <v>5</v>
      </c>
      <c r="B2" s="41"/>
      <c r="C2" s="41"/>
      <c r="E2" s="42" t="s">
        <v>8</v>
      </c>
      <c r="F2" s="42"/>
      <c r="G2" s="42"/>
    </row>
    <row r="3" spans="1:11" ht="15" hidden="1" customHeight="1" x14ac:dyDescent="0.25">
      <c r="A3" s="41" t="s">
        <v>6</v>
      </c>
      <c r="B3" s="41"/>
      <c r="C3" s="41"/>
      <c r="E3" s="42" t="s">
        <v>80</v>
      </c>
      <c r="F3" s="42"/>
      <c r="G3" s="42"/>
    </row>
    <row r="4" spans="1:11" ht="15" hidden="1" customHeight="1" x14ac:dyDescent="0.25">
      <c r="A4" s="41" t="s">
        <v>7</v>
      </c>
      <c r="B4" s="41"/>
      <c r="C4" s="41"/>
      <c r="E4" s="42" t="s">
        <v>93</v>
      </c>
      <c r="F4" s="42"/>
      <c r="G4" s="42"/>
    </row>
    <row r="5" spans="1:11" ht="15" hidden="1" customHeight="1" x14ac:dyDescent="0.25">
      <c r="A5" s="41" t="s">
        <v>12</v>
      </c>
      <c r="B5" s="41"/>
      <c r="C5" s="41"/>
      <c r="E5" s="42" t="s">
        <v>13</v>
      </c>
      <c r="F5" s="42"/>
      <c r="G5" s="42"/>
    </row>
    <row r="6" spans="1:11" ht="15" hidden="1" customHeight="1" x14ac:dyDescent="0.25">
      <c r="A6" s="8"/>
      <c r="B6" s="8"/>
      <c r="C6" s="8"/>
      <c r="D6" s="1"/>
      <c r="E6" s="1"/>
    </row>
    <row r="7" spans="1:11" ht="15" customHeight="1" x14ac:dyDescent="0.25">
      <c r="A7" s="9"/>
      <c r="B7" s="9"/>
      <c r="C7" s="9"/>
      <c r="D7" s="1"/>
      <c r="E7" s="1"/>
    </row>
    <row r="8" spans="1:11" ht="18.75" x14ac:dyDescent="0.3">
      <c r="A8" s="43" t="s">
        <v>9</v>
      </c>
      <c r="B8" s="43"/>
      <c r="C8" s="43"/>
      <c r="D8" s="43"/>
      <c r="E8" s="43"/>
      <c r="F8" s="43"/>
      <c r="G8" s="10"/>
    </row>
    <row r="9" spans="1:11" ht="15.75" customHeight="1" x14ac:dyDescent="0.3">
      <c r="A9" s="43" t="s">
        <v>15</v>
      </c>
      <c r="B9" s="43"/>
      <c r="C9" s="43"/>
      <c r="D9" s="43"/>
      <c r="E9" s="43"/>
      <c r="F9" s="43"/>
      <c r="G9" s="10"/>
      <c r="H9" s="13"/>
      <c r="I9" s="13"/>
      <c r="J9" s="13"/>
      <c r="K9" s="13"/>
    </row>
    <row r="10" spans="1:11" ht="18.75" x14ac:dyDescent="0.3">
      <c r="A10" s="43" t="s">
        <v>20</v>
      </c>
      <c r="B10" s="43"/>
      <c r="C10" s="43"/>
      <c r="D10" s="43"/>
      <c r="E10" s="43"/>
      <c r="F10" s="43"/>
      <c r="G10" s="10"/>
    </row>
    <row r="11" spans="1:11" ht="12.75" customHeight="1" x14ac:dyDescent="0.3">
      <c r="A11" s="40"/>
      <c r="B11" s="40"/>
      <c r="C11" s="40"/>
      <c r="D11" s="40"/>
      <c r="E11" s="40"/>
      <c r="F11" s="40"/>
      <c r="G11" s="11"/>
    </row>
    <row r="12" spans="1:11" ht="166.5" customHeight="1" x14ac:dyDescent="0.25">
      <c r="A12" s="19" t="s">
        <v>0</v>
      </c>
      <c r="B12" s="19" t="s">
        <v>4</v>
      </c>
      <c r="C12" s="19" t="s">
        <v>19</v>
      </c>
      <c r="D12" s="19" t="s">
        <v>10</v>
      </c>
      <c r="E12" s="19" t="s">
        <v>11</v>
      </c>
      <c r="F12" s="19" t="s">
        <v>18</v>
      </c>
      <c r="G12" s="42"/>
      <c r="H12" s="42"/>
      <c r="I12" s="42"/>
    </row>
    <row r="13" spans="1:11" ht="18.75" x14ac:dyDescent="0.25">
      <c r="A13" s="37" t="s">
        <v>16</v>
      </c>
      <c r="B13" s="38"/>
      <c r="C13" s="38"/>
      <c r="D13" s="38"/>
      <c r="E13" s="38"/>
      <c r="F13" s="39"/>
      <c r="G13" s="42"/>
      <c r="H13" s="42"/>
      <c r="I13" s="42"/>
    </row>
    <row r="14" spans="1:11" ht="18.75" x14ac:dyDescent="0.25">
      <c r="A14" s="16">
        <v>1</v>
      </c>
      <c r="B14" s="22" t="s">
        <v>22</v>
      </c>
      <c r="C14" s="18"/>
      <c r="D14" s="18"/>
      <c r="E14" s="18"/>
      <c r="F14" s="27"/>
      <c r="G14" s="42"/>
      <c r="H14" s="42"/>
      <c r="I14" s="42"/>
    </row>
    <row r="15" spans="1:11" ht="18.75" x14ac:dyDescent="0.25">
      <c r="A15" s="16">
        <v>2</v>
      </c>
      <c r="B15" s="25" t="s">
        <v>23</v>
      </c>
      <c r="C15" s="18"/>
      <c r="D15" s="18"/>
      <c r="E15" s="18"/>
      <c r="F15" s="27"/>
      <c r="G15" s="42"/>
      <c r="H15" s="42"/>
      <c r="I15" s="42"/>
    </row>
    <row r="16" spans="1:11" ht="18.75" x14ac:dyDescent="0.25">
      <c r="A16" s="16">
        <v>3</v>
      </c>
      <c r="B16" s="25" t="s">
        <v>24</v>
      </c>
      <c r="C16" s="18"/>
      <c r="D16" s="18"/>
      <c r="E16" s="18"/>
      <c r="F16" s="27"/>
      <c r="G16" s="42"/>
      <c r="H16" s="42"/>
      <c r="I16" s="42"/>
    </row>
    <row r="17" spans="1:9" ht="18.75" x14ac:dyDescent="0.25">
      <c r="A17" s="16">
        <v>4</v>
      </c>
      <c r="B17" s="22" t="s">
        <v>26</v>
      </c>
      <c r="C17" s="18"/>
      <c r="D17" s="18"/>
      <c r="E17" s="18"/>
      <c r="F17" s="27"/>
      <c r="G17" s="20"/>
      <c r="H17" s="20"/>
      <c r="I17" s="20"/>
    </row>
    <row r="18" spans="1:9" ht="18.75" x14ac:dyDescent="0.25">
      <c r="A18" s="16">
        <v>5</v>
      </c>
      <c r="B18" s="22" t="s">
        <v>27</v>
      </c>
      <c r="C18" s="18"/>
      <c r="D18" s="18"/>
      <c r="E18" s="18"/>
      <c r="F18" s="27"/>
      <c r="G18" s="20"/>
      <c r="H18" s="20"/>
      <c r="I18" s="20"/>
    </row>
    <row r="19" spans="1:9" ht="18.75" x14ac:dyDescent="0.25">
      <c r="A19" s="16">
        <v>6</v>
      </c>
      <c r="B19" s="22" t="s">
        <v>28</v>
      </c>
      <c r="C19" s="18"/>
      <c r="D19" s="18"/>
      <c r="E19" s="18"/>
      <c r="F19" s="27"/>
      <c r="G19" s="20"/>
      <c r="H19" s="20"/>
      <c r="I19" s="20"/>
    </row>
    <row r="20" spans="1:9" ht="18.75" x14ac:dyDescent="0.25">
      <c r="A20" s="16">
        <v>7</v>
      </c>
      <c r="B20" s="22" t="s">
        <v>29</v>
      </c>
      <c r="C20" s="18"/>
      <c r="D20" s="18"/>
      <c r="E20" s="18"/>
      <c r="F20" s="27"/>
      <c r="G20" s="20"/>
      <c r="H20" s="20"/>
      <c r="I20" s="20"/>
    </row>
    <row r="21" spans="1:9" ht="18.75" x14ac:dyDescent="0.25">
      <c r="A21" s="16">
        <v>8</v>
      </c>
      <c r="B21" s="22" t="s">
        <v>32</v>
      </c>
      <c r="C21" s="18"/>
      <c r="D21" s="18"/>
      <c r="E21" s="18"/>
      <c r="F21" s="22"/>
      <c r="G21" s="20"/>
      <c r="H21" s="20"/>
      <c r="I21" s="20"/>
    </row>
    <row r="22" spans="1:9" ht="18.75" x14ac:dyDescent="0.25">
      <c r="A22" s="16">
        <v>9</v>
      </c>
      <c r="B22" s="22" t="s">
        <v>33</v>
      </c>
      <c r="C22" s="18"/>
      <c r="D22" s="18"/>
      <c r="E22" s="18"/>
      <c r="F22" s="22"/>
      <c r="G22" s="20"/>
      <c r="H22" s="20"/>
      <c r="I22" s="20"/>
    </row>
    <row r="23" spans="1:9" ht="18.75" x14ac:dyDescent="0.25">
      <c r="A23" s="16">
        <v>10</v>
      </c>
      <c r="B23" s="22" t="s">
        <v>34</v>
      </c>
      <c r="C23" s="18"/>
      <c r="D23" s="18"/>
      <c r="E23" s="18"/>
      <c r="F23" s="22"/>
      <c r="G23" s="20"/>
      <c r="H23" s="20"/>
      <c r="I23" s="20"/>
    </row>
    <row r="24" spans="1:9" ht="18.75" x14ac:dyDescent="0.25">
      <c r="A24" s="16">
        <v>11</v>
      </c>
      <c r="B24" s="22" t="s">
        <v>35</v>
      </c>
      <c r="C24" s="18"/>
      <c r="D24" s="18"/>
      <c r="E24" s="18"/>
      <c r="F24" s="22"/>
      <c r="G24" s="20"/>
      <c r="H24" s="20"/>
      <c r="I24" s="20"/>
    </row>
    <row r="25" spans="1:9" ht="18.75" x14ac:dyDescent="0.25">
      <c r="A25" s="16">
        <v>12</v>
      </c>
      <c r="B25" s="22" t="s">
        <v>36</v>
      </c>
      <c r="C25" s="18"/>
      <c r="D25" s="18"/>
      <c r="E25" s="18"/>
      <c r="F25" s="28"/>
      <c r="G25" s="20"/>
      <c r="H25" s="20"/>
      <c r="I25" s="20"/>
    </row>
    <row r="26" spans="1:9" ht="18.75" x14ac:dyDescent="0.25">
      <c r="A26" s="16">
        <v>13</v>
      </c>
      <c r="B26" s="22" t="s">
        <v>37</v>
      </c>
      <c r="C26" s="18"/>
      <c r="D26" s="18"/>
      <c r="E26" s="18"/>
      <c r="F26" s="22"/>
      <c r="G26" s="20"/>
      <c r="H26" s="20"/>
      <c r="I26" s="20"/>
    </row>
    <row r="27" spans="1:9" ht="18.75" x14ac:dyDescent="0.25">
      <c r="A27" s="16">
        <v>14</v>
      </c>
      <c r="B27" s="22" t="s">
        <v>40</v>
      </c>
      <c r="C27" s="18"/>
      <c r="D27" s="18"/>
      <c r="E27" s="18"/>
      <c r="F27" s="28"/>
      <c r="G27" s="20"/>
      <c r="H27" s="20"/>
      <c r="I27" s="20"/>
    </row>
    <row r="28" spans="1:9" ht="18.75" x14ac:dyDescent="0.25">
      <c r="A28" s="16">
        <v>15</v>
      </c>
      <c r="B28" s="22" t="s">
        <v>41</v>
      </c>
      <c r="C28" s="18"/>
      <c r="D28" s="18"/>
      <c r="E28" s="18"/>
      <c r="F28" s="22"/>
      <c r="G28" s="20"/>
      <c r="H28" s="20"/>
      <c r="I28" s="20"/>
    </row>
    <row r="29" spans="1:9" ht="18.75" x14ac:dyDescent="0.25">
      <c r="A29" s="16">
        <v>16</v>
      </c>
      <c r="B29" s="22" t="s">
        <v>42</v>
      </c>
      <c r="C29" s="18"/>
      <c r="D29" s="18"/>
      <c r="E29" s="18"/>
      <c r="F29" s="22"/>
      <c r="G29" s="20"/>
      <c r="H29" s="20"/>
      <c r="I29" s="20"/>
    </row>
    <row r="30" spans="1:9" ht="18.75" x14ac:dyDescent="0.25">
      <c r="A30" s="16">
        <v>17</v>
      </c>
      <c r="B30" s="22" t="s">
        <v>44</v>
      </c>
      <c r="C30" s="18"/>
      <c r="D30" s="18"/>
      <c r="E30" s="18"/>
      <c r="F30" s="22"/>
      <c r="G30" s="20"/>
      <c r="H30" s="20"/>
      <c r="I30" s="20"/>
    </row>
    <row r="31" spans="1:9" ht="18.75" x14ac:dyDescent="0.25">
      <c r="A31" s="16">
        <v>18</v>
      </c>
      <c r="B31" s="22" t="s">
        <v>48</v>
      </c>
      <c r="C31" s="18"/>
      <c r="D31" s="18"/>
      <c r="E31" s="18"/>
      <c r="F31" s="22"/>
      <c r="G31" s="20"/>
      <c r="H31" s="20"/>
      <c r="I31" s="20"/>
    </row>
    <row r="32" spans="1:9" ht="18.75" x14ac:dyDescent="0.3">
      <c r="A32" s="16">
        <v>19</v>
      </c>
      <c r="B32" s="23" t="s">
        <v>49</v>
      </c>
      <c r="C32" s="18"/>
      <c r="D32" s="18"/>
      <c r="E32" s="18"/>
      <c r="F32" s="28"/>
      <c r="G32" s="20"/>
      <c r="H32" s="20"/>
      <c r="I32" s="20"/>
    </row>
    <row r="33" spans="1:9" ht="18.75" x14ac:dyDescent="0.3">
      <c r="A33" s="16">
        <v>20</v>
      </c>
      <c r="B33" s="23" t="s">
        <v>50</v>
      </c>
      <c r="C33" s="18"/>
      <c r="D33" s="18"/>
      <c r="E33" s="18"/>
      <c r="F33" s="26"/>
      <c r="G33" s="20"/>
      <c r="H33" s="20"/>
      <c r="I33" s="20"/>
    </row>
    <row r="34" spans="1:9" ht="18.75" x14ac:dyDescent="0.3">
      <c r="A34" s="16">
        <v>21</v>
      </c>
      <c r="B34" s="23" t="s">
        <v>52</v>
      </c>
      <c r="C34" s="18"/>
      <c r="D34" s="18"/>
      <c r="E34" s="18"/>
      <c r="F34" s="23"/>
      <c r="G34" s="20"/>
      <c r="H34" s="20"/>
      <c r="I34" s="20"/>
    </row>
    <row r="35" spans="1:9" ht="18.75" x14ac:dyDescent="0.3">
      <c r="A35" s="16">
        <v>22</v>
      </c>
      <c r="B35" s="23" t="s">
        <v>53</v>
      </c>
      <c r="C35" s="18"/>
      <c r="D35" s="18"/>
      <c r="E35" s="18"/>
      <c r="F35" s="26"/>
      <c r="G35" s="20"/>
      <c r="H35" s="20"/>
      <c r="I35" s="20"/>
    </row>
    <row r="36" spans="1:9" ht="18.75" x14ac:dyDescent="0.3">
      <c r="A36" s="16">
        <v>23</v>
      </c>
      <c r="B36" s="23" t="s">
        <v>55</v>
      </c>
      <c r="C36" s="18"/>
      <c r="D36" s="18"/>
      <c r="E36" s="18"/>
      <c r="F36" s="23"/>
      <c r="G36" s="20"/>
      <c r="H36" s="20"/>
      <c r="I36" s="20"/>
    </row>
    <row r="37" spans="1:9" ht="18.75" x14ac:dyDescent="0.3">
      <c r="A37" s="16">
        <v>24</v>
      </c>
      <c r="B37" s="23" t="s">
        <v>58</v>
      </c>
      <c r="C37" s="18"/>
      <c r="D37" s="18"/>
      <c r="E37" s="18"/>
      <c r="F37" s="23"/>
      <c r="G37" s="20"/>
      <c r="H37" s="20"/>
      <c r="I37" s="20"/>
    </row>
    <row r="38" spans="1:9" ht="18.75" x14ac:dyDescent="0.3">
      <c r="A38" s="16">
        <v>25</v>
      </c>
      <c r="B38" s="23" t="s">
        <v>59</v>
      </c>
      <c r="C38" s="18"/>
      <c r="D38" s="18"/>
      <c r="E38" s="18"/>
      <c r="F38" s="26"/>
      <c r="G38" s="20"/>
      <c r="H38" s="20"/>
      <c r="I38" s="20"/>
    </row>
    <row r="39" spans="1:9" ht="37.5" x14ac:dyDescent="0.3">
      <c r="A39" s="16">
        <v>26</v>
      </c>
      <c r="B39" s="26" t="s">
        <v>60</v>
      </c>
      <c r="C39" s="18"/>
      <c r="D39" s="18"/>
      <c r="E39" s="18"/>
      <c r="F39" s="23"/>
      <c r="G39" s="20"/>
      <c r="H39" s="20"/>
      <c r="I39" s="20"/>
    </row>
    <row r="40" spans="1:9" ht="18.75" x14ac:dyDescent="0.3">
      <c r="A40" s="16">
        <v>27</v>
      </c>
      <c r="B40" s="23" t="s">
        <v>62</v>
      </c>
      <c r="C40" s="18"/>
      <c r="D40" s="18"/>
      <c r="E40" s="18"/>
      <c r="F40" s="23"/>
      <c r="G40" s="20"/>
      <c r="H40" s="20"/>
      <c r="I40" s="20"/>
    </row>
    <row r="41" spans="1:9" ht="46.5" customHeight="1" x14ac:dyDescent="0.3">
      <c r="A41" s="16">
        <v>28</v>
      </c>
      <c r="B41" s="23" t="s">
        <v>63</v>
      </c>
      <c r="C41" s="18"/>
      <c r="D41" s="18"/>
      <c r="E41" s="18"/>
      <c r="F41" s="26"/>
      <c r="G41" s="20"/>
      <c r="H41" s="20"/>
      <c r="I41" s="20"/>
    </row>
    <row r="42" spans="1:9" ht="36" customHeight="1" x14ac:dyDescent="0.3">
      <c r="A42" s="16">
        <v>29</v>
      </c>
      <c r="B42" s="23" t="s">
        <v>64</v>
      </c>
      <c r="C42" s="18"/>
      <c r="D42" s="18"/>
      <c r="E42" s="18"/>
      <c r="F42" s="26"/>
      <c r="G42" s="20"/>
      <c r="H42" s="20"/>
      <c r="I42" s="20"/>
    </row>
    <row r="43" spans="1:9" ht="27" customHeight="1" x14ac:dyDescent="0.3">
      <c r="A43" s="16">
        <v>30</v>
      </c>
      <c r="B43" s="23" t="s">
        <v>65</v>
      </c>
      <c r="C43" s="18"/>
      <c r="D43" s="18"/>
      <c r="E43" s="18"/>
      <c r="F43" s="23"/>
      <c r="G43" s="20"/>
      <c r="H43" s="20"/>
      <c r="I43" s="20"/>
    </row>
    <row r="44" spans="1:9" ht="37.5" customHeight="1" x14ac:dyDescent="0.25">
      <c r="A44" s="16">
        <v>31</v>
      </c>
      <c r="B44" s="22" t="s">
        <v>67</v>
      </c>
      <c r="C44" s="18"/>
      <c r="D44" s="18"/>
      <c r="E44" s="18"/>
      <c r="F44" s="22"/>
      <c r="G44" s="20"/>
      <c r="H44" s="20"/>
      <c r="I44" s="20"/>
    </row>
    <row r="45" spans="1:9" ht="30.75" customHeight="1" x14ac:dyDescent="0.25">
      <c r="A45" s="16">
        <v>32</v>
      </c>
      <c r="B45" s="22" t="s">
        <v>72</v>
      </c>
      <c r="C45" s="18"/>
      <c r="D45" s="18"/>
      <c r="E45" s="18"/>
      <c r="F45" s="22"/>
      <c r="G45" s="20"/>
      <c r="H45" s="20"/>
      <c r="I45" s="20"/>
    </row>
    <row r="46" spans="1:9" ht="41.25" customHeight="1" x14ac:dyDescent="0.25">
      <c r="A46" s="16">
        <v>33</v>
      </c>
      <c r="B46" s="22" t="s">
        <v>73</v>
      </c>
      <c r="C46" s="18"/>
      <c r="D46" s="18"/>
      <c r="E46" s="18"/>
      <c r="F46" s="22"/>
      <c r="G46" s="20"/>
      <c r="H46" s="20"/>
      <c r="I46" s="20"/>
    </row>
    <row r="47" spans="1:9" ht="39" customHeight="1" x14ac:dyDescent="0.25">
      <c r="A47" s="16">
        <v>34</v>
      </c>
      <c r="B47" s="22" t="s">
        <v>74</v>
      </c>
      <c r="C47" s="18"/>
      <c r="D47" s="18"/>
      <c r="E47" s="18"/>
      <c r="F47" s="22"/>
      <c r="G47" s="20"/>
      <c r="H47" s="20"/>
      <c r="I47" s="20"/>
    </row>
    <row r="48" spans="1:9" ht="42.75" customHeight="1" x14ac:dyDescent="0.25">
      <c r="A48" s="16">
        <v>35</v>
      </c>
      <c r="B48" s="22" t="s">
        <v>79</v>
      </c>
      <c r="C48" s="18"/>
      <c r="D48" s="18"/>
      <c r="E48" s="18"/>
      <c r="F48" s="28"/>
      <c r="G48" s="20"/>
      <c r="H48" s="20"/>
      <c r="I48" s="20"/>
    </row>
    <row r="49" spans="1:9" ht="42.75" customHeight="1" x14ac:dyDescent="0.25">
      <c r="A49" s="16">
        <v>36</v>
      </c>
      <c r="B49" s="22" t="s">
        <v>81</v>
      </c>
      <c r="C49" s="18"/>
      <c r="D49" s="18"/>
      <c r="E49" s="18"/>
      <c r="F49" s="28"/>
      <c r="G49" s="21"/>
      <c r="H49" s="21"/>
      <c r="I49" s="21"/>
    </row>
    <row r="50" spans="1:9" ht="40.5" customHeight="1" x14ac:dyDescent="0.25">
      <c r="A50" s="16">
        <v>37</v>
      </c>
      <c r="B50" s="22" t="s">
        <v>82</v>
      </c>
      <c r="C50" s="18"/>
      <c r="D50" s="18"/>
      <c r="E50" s="18"/>
      <c r="F50" s="28"/>
      <c r="G50" s="21"/>
      <c r="H50" s="21"/>
      <c r="I50" s="21"/>
    </row>
    <row r="51" spans="1:9" ht="35.25" customHeight="1" x14ac:dyDescent="0.25">
      <c r="A51" s="16">
        <v>38</v>
      </c>
      <c r="B51" s="22" t="s">
        <v>83</v>
      </c>
      <c r="C51" s="18"/>
      <c r="D51" s="18"/>
      <c r="E51" s="18"/>
      <c r="F51" s="28"/>
      <c r="G51" s="21"/>
      <c r="H51" s="21"/>
      <c r="I51" s="21"/>
    </row>
    <row r="52" spans="1:9" ht="32.25" customHeight="1" x14ac:dyDescent="0.25">
      <c r="A52" s="16">
        <v>39</v>
      </c>
      <c r="B52" s="22" t="s">
        <v>84</v>
      </c>
      <c r="C52" s="18"/>
      <c r="D52" s="18"/>
      <c r="E52" s="18"/>
      <c r="F52" s="28"/>
      <c r="G52" s="21"/>
      <c r="H52" s="21"/>
      <c r="I52" s="21"/>
    </row>
    <row r="53" spans="1:9" ht="30" customHeight="1" x14ac:dyDescent="0.25">
      <c r="A53" s="16">
        <v>40</v>
      </c>
      <c r="B53" s="22" t="s">
        <v>85</v>
      </c>
      <c r="C53" s="18"/>
      <c r="D53" s="18"/>
      <c r="E53" s="18"/>
      <c r="F53" s="28"/>
      <c r="G53" s="21"/>
      <c r="H53" s="21"/>
      <c r="I53" s="21"/>
    </row>
    <row r="54" spans="1:9" ht="33" customHeight="1" x14ac:dyDescent="0.25">
      <c r="A54" s="16">
        <v>41</v>
      </c>
      <c r="B54" s="22" t="s">
        <v>86</v>
      </c>
      <c r="C54" s="18"/>
      <c r="D54" s="18"/>
      <c r="E54" s="18"/>
      <c r="F54" s="28"/>
      <c r="G54" s="21"/>
      <c r="H54" s="21"/>
      <c r="I54" s="21"/>
    </row>
    <row r="55" spans="1:9" ht="33" customHeight="1" x14ac:dyDescent="0.25">
      <c r="A55" s="16">
        <v>42</v>
      </c>
      <c r="B55" s="22" t="s">
        <v>87</v>
      </c>
      <c r="C55" s="18"/>
      <c r="D55" s="18"/>
      <c r="E55" s="18"/>
      <c r="F55" s="28"/>
      <c r="G55" s="21"/>
      <c r="H55" s="21"/>
      <c r="I55" s="21"/>
    </row>
    <row r="56" spans="1:9" s="5" customFormat="1" ht="18.75" x14ac:dyDescent="0.2">
      <c r="A56" s="16"/>
      <c r="B56" s="17" t="s">
        <v>3</v>
      </c>
      <c r="C56" s="18"/>
      <c r="D56" s="18"/>
      <c r="E56" s="18"/>
      <c r="F56" s="18"/>
      <c r="G56" s="14"/>
    </row>
    <row r="57" spans="1:9" s="5" customFormat="1" ht="18.75" x14ac:dyDescent="0.2">
      <c r="A57" s="37" t="s">
        <v>17</v>
      </c>
      <c r="B57" s="38"/>
      <c r="C57" s="38"/>
      <c r="D57" s="38"/>
      <c r="E57" s="38"/>
      <c r="F57" s="39"/>
      <c r="G57" s="14"/>
    </row>
    <row r="58" spans="1:9" s="5" customFormat="1" ht="18.75" x14ac:dyDescent="0.2">
      <c r="A58" s="16">
        <v>1</v>
      </c>
      <c r="B58" s="22" t="s">
        <v>21</v>
      </c>
      <c r="C58" s="18"/>
      <c r="D58" s="18"/>
      <c r="E58" s="18"/>
      <c r="F58" s="22"/>
      <c r="G58" s="14"/>
    </row>
    <row r="59" spans="1:9" s="5" customFormat="1" ht="18.75" x14ac:dyDescent="0.2">
      <c r="A59" s="16">
        <v>2</v>
      </c>
      <c r="B59" s="22" t="s">
        <v>25</v>
      </c>
      <c r="C59" s="18"/>
      <c r="D59" s="18"/>
      <c r="E59" s="18"/>
      <c r="F59" s="22"/>
      <c r="G59" s="14"/>
    </row>
    <row r="60" spans="1:9" s="5" customFormat="1" ht="18.75" x14ac:dyDescent="0.2">
      <c r="A60" s="16">
        <v>3</v>
      </c>
      <c r="B60" s="22" t="s">
        <v>30</v>
      </c>
      <c r="C60" s="18"/>
      <c r="D60" s="18"/>
      <c r="E60" s="18"/>
      <c r="F60" s="22"/>
      <c r="G60" s="14"/>
    </row>
    <row r="61" spans="1:9" s="5" customFormat="1" ht="18.75" x14ac:dyDescent="0.2">
      <c r="A61" s="16">
        <v>4</v>
      </c>
      <c r="B61" s="22" t="s">
        <v>31</v>
      </c>
      <c r="C61" s="18"/>
      <c r="D61" s="18"/>
      <c r="E61" s="18"/>
      <c r="F61" s="28"/>
      <c r="G61" s="14"/>
    </row>
    <row r="62" spans="1:9" s="5" customFormat="1" ht="18.75" x14ac:dyDescent="0.2">
      <c r="A62" s="16">
        <v>5</v>
      </c>
      <c r="B62" s="22" t="s">
        <v>38</v>
      </c>
      <c r="C62" s="18"/>
      <c r="D62" s="18"/>
      <c r="E62" s="18"/>
      <c r="F62" s="22"/>
      <c r="G62" s="14"/>
    </row>
    <row r="63" spans="1:9" s="5" customFormat="1" ht="18.75" x14ac:dyDescent="0.2">
      <c r="A63" s="16">
        <v>6</v>
      </c>
      <c r="B63" s="22" t="s">
        <v>39</v>
      </c>
      <c r="C63" s="18"/>
      <c r="D63" s="18"/>
      <c r="E63" s="18"/>
      <c r="F63" s="28"/>
      <c r="G63" s="14"/>
    </row>
    <row r="64" spans="1:9" s="5" customFormat="1" ht="18.75" x14ac:dyDescent="0.2">
      <c r="A64" s="16">
        <v>7</v>
      </c>
      <c r="B64" s="22" t="s">
        <v>43</v>
      </c>
      <c r="C64" s="18"/>
      <c r="D64" s="18"/>
      <c r="E64" s="18"/>
      <c r="F64" s="28"/>
      <c r="G64" s="14"/>
    </row>
    <row r="65" spans="1:7" s="5" customFormat="1" ht="18.75" x14ac:dyDescent="0.2">
      <c r="A65" s="16">
        <v>8</v>
      </c>
      <c r="B65" s="22" t="s">
        <v>45</v>
      </c>
      <c r="C65" s="18"/>
      <c r="D65" s="18"/>
      <c r="E65" s="18"/>
      <c r="F65" s="22"/>
      <c r="G65" s="14"/>
    </row>
    <row r="66" spans="1:7" s="5" customFormat="1" ht="18.75" x14ac:dyDescent="0.2">
      <c r="A66" s="16">
        <v>9</v>
      </c>
      <c r="B66" s="22" t="s">
        <v>46</v>
      </c>
      <c r="C66" s="18"/>
      <c r="D66" s="18"/>
      <c r="E66" s="18"/>
      <c r="F66" s="22"/>
      <c r="G66" s="14"/>
    </row>
    <row r="67" spans="1:7" s="5" customFormat="1" ht="18.75" x14ac:dyDescent="0.2">
      <c r="A67" s="16">
        <v>10</v>
      </c>
      <c r="B67" s="22" t="s">
        <v>47</v>
      </c>
      <c r="C67" s="18"/>
      <c r="D67" s="18"/>
      <c r="E67" s="18"/>
      <c r="F67" s="22"/>
      <c r="G67" s="14"/>
    </row>
    <row r="68" spans="1:7" s="5" customFormat="1" ht="18.75" x14ac:dyDescent="0.3">
      <c r="A68" s="16">
        <v>11</v>
      </c>
      <c r="B68" s="23" t="s">
        <v>51</v>
      </c>
      <c r="C68" s="18"/>
      <c r="D68" s="18"/>
      <c r="E68" s="18"/>
      <c r="F68" s="23"/>
      <c r="G68" s="14"/>
    </row>
    <row r="69" spans="1:7" s="5" customFormat="1" ht="18.75" x14ac:dyDescent="0.3">
      <c r="A69" s="16">
        <v>12</v>
      </c>
      <c r="B69" s="23" t="s">
        <v>54</v>
      </c>
      <c r="C69" s="18"/>
      <c r="D69" s="18"/>
      <c r="E69" s="18"/>
      <c r="F69" s="23"/>
      <c r="G69" s="14"/>
    </row>
    <row r="70" spans="1:7" s="5" customFormat="1" ht="18.75" x14ac:dyDescent="0.3">
      <c r="A70" s="16">
        <v>13</v>
      </c>
      <c r="B70" s="23" t="s">
        <v>56</v>
      </c>
      <c r="C70" s="18"/>
      <c r="D70" s="18"/>
      <c r="E70" s="18"/>
      <c r="F70" s="23"/>
      <c r="G70" s="14"/>
    </row>
    <row r="71" spans="1:7" s="5" customFormat="1" ht="18.75" x14ac:dyDescent="0.3">
      <c r="A71" s="16">
        <v>14</v>
      </c>
      <c r="B71" s="23" t="s">
        <v>57</v>
      </c>
      <c r="C71" s="18"/>
      <c r="D71" s="18"/>
      <c r="E71" s="18"/>
      <c r="F71" s="23"/>
      <c r="G71" s="14"/>
    </row>
    <row r="72" spans="1:7" s="5" customFormat="1" ht="18.75" x14ac:dyDescent="0.3">
      <c r="A72" s="16">
        <v>15</v>
      </c>
      <c r="B72" s="23" t="s">
        <v>61</v>
      </c>
      <c r="C72" s="18"/>
      <c r="D72" s="18"/>
      <c r="E72" s="18"/>
      <c r="F72" s="26"/>
      <c r="G72" s="14"/>
    </row>
    <row r="73" spans="1:7" s="5" customFormat="1" ht="18.75" x14ac:dyDescent="0.3">
      <c r="A73" s="16">
        <v>16</v>
      </c>
      <c r="B73" s="22" t="s">
        <v>66</v>
      </c>
      <c r="C73" s="18"/>
      <c r="D73" s="18"/>
      <c r="E73" s="18"/>
      <c r="F73" s="23"/>
      <c r="G73" s="14"/>
    </row>
    <row r="74" spans="1:7" s="5" customFormat="1" ht="18.75" x14ac:dyDescent="0.2">
      <c r="A74" s="16">
        <v>17</v>
      </c>
      <c r="B74" s="22" t="s">
        <v>68</v>
      </c>
      <c r="C74" s="18"/>
      <c r="D74" s="18"/>
      <c r="E74" s="18"/>
      <c r="F74" s="22"/>
      <c r="G74" s="14"/>
    </row>
    <row r="75" spans="1:7" s="5" customFormat="1" ht="18.75" x14ac:dyDescent="0.2">
      <c r="A75" s="16">
        <v>18</v>
      </c>
      <c r="B75" s="22" t="s">
        <v>69</v>
      </c>
      <c r="C75" s="18"/>
      <c r="D75" s="18"/>
      <c r="E75" s="18"/>
      <c r="F75" s="22"/>
      <c r="G75" s="14"/>
    </row>
    <row r="76" spans="1:7" s="5" customFormat="1" ht="18.75" x14ac:dyDescent="0.2">
      <c r="A76" s="16">
        <v>19</v>
      </c>
      <c r="B76" s="22" t="s">
        <v>70</v>
      </c>
      <c r="C76" s="18"/>
      <c r="D76" s="18"/>
      <c r="E76" s="18"/>
      <c r="F76" s="22"/>
      <c r="G76" s="14"/>
    </row>
    <row r="77" spans="1:7" s="5" customFormat="1" ht="18.75" x14ac:dyDescent="0.2">
      <c r="A77" s="16">
        <v>20</v>
      </c>
      <c r="B77" s="22" t="s">
        <v>71</v>
      </c>
      <c r="C77" s="18"/>
      <c r="D77" s="18"/>
      <c r="E77" s="18"/>
      <c r="F77" s="22"/>
      <c r="G77" s="14"/>
    </row>
    <row r="78" spans="1:7" s="5" customFormat="1" ht="18.75" x14ac:dyDescent="0.2">
      <c r="A78" s="16">
        <v>21</v>
      </c>
      <c r="B78" s="22" t="s">
        <v>75</v>
      </c>
      <c r="C78" s="18"/>
      <c r="D78" s="18"/>
      <c r="E78" s="18"/>
      <c r="F78" s="28"/>
      <c r="G78" s="14"/>
    </row>
    <row r="79" spans="1:7" s="5" customFormat="1" ht="18.75" x14ac:dyDescent="0.2">
      <c r="A79" s="16">
        <v>22</v>
      </c>
      <c r="B79" s="22" t="s">
        <v>76</v>
      </c>
      <c r="C79" s="18"/>
      <c r="D79" s="18"/>
      <c r="E79" s="18"/>
      <c r="F79" s="22"/>
      <c r="G79" s="14"/>
    </row>
    <row r="80" spans="1:7" s="5" customFormat="1" ht="18.75" x14ac:dyDescent="0.2">
      <c r="A80" s="16">
        <v>23</v>
      </c>
      <c r="B80" s="24" t="s">
        <v>77</v>
      </c>
      <c r="C80" s="18"/>
      <c r="D80" s="18"/>
      <c r="E80" s="18"/>
      <c r="F80" s="24"/>
      <c r="G80" s="14"/>
    </row>
    <row r="81" spans="1:12" s="5" customFormat="1" ht="18.75" x14ac:dyDescent="0.2">
      <c r="A81" s="16">
        <v>24</v>
      </c>
      <c r="B81" s="22" t="s">
        <v>78</v>
      </c>
      <c r="C81" s="18"/>
      <c r="D81" s="18"/>
      <c r="E81" s="18"/>
      <c r="F81" s="28"/>
      <c r="G81" s="14"/>
    </row>
    <row r="82" spans="1:12" s="5" customFormat="1" ht="18.75" x14ac:dyDescent="0.2">
      <c r="A82" s="16">
        <f>A81+1</f>
        <v>25</v>
      </c>
      <c r="B82" s="22" t="s">
        <v>94</v>
      </c>
      <c r="C82" s="18"/>
      <c r="D82" s="18"/>
      <c r="E82" s="18"/>
      <c r="F82" s="28"/>
      <c r="G82" s="14"/>
    </row>
    <row r="83" spans="1:12" s="5" customFormat="1" ht="18.75" x14ac:dyDescent="0.2">
      <c r="A83" s="16">
        <f t="shared" ref="A83:A87" si="0">A82+1</f>
        <v>26</v>
      </c>
      <c r="B83" s="22" t="s">
        <v>88</v>
      </c>
      <c r="C83" s="18"/>
      <c r="D83" s="18"/>
      <c r="E83" s="18"/>
      <c r="F83" s="28"/>
      <c r="G83" s="14"/>
    </row>
    <row r="84" spans="1:12" s="5" customFormat="1" ht="18.75" x14ac:dyDescent="0.2">
      <c r="A84" s="16">
        <f t="shared" si="0"/>
        <v>27</v>
      </c>
      <c r="B84" s="22" t="s">
        <v>89</v>
      </c>
      <c r="C84" s="18"/>
      <c r="D84" s="18"/>
      <c r="E84" s="18"/>
      <c r="F84" s="28"/>
      <c r="G84" s="14"/>
    </row>
    <row r="85" spans="1:12" s="5" customFormat="1" ht="18.75" x14ac:dyDescent="0.2">
      <c r="A85" s="16">
        <f t="shared" si="0"/>
        <v>28</v>
      </c>
      <c r="B85" s="22" t="s">
        <v>90</v>
      </c>
      <c r="C85" s="18"/>
      <c r="D85" s="18"/>
      <c r="E85" s="18"/>
      <c r="F85" s="28"/>
      <c r="G85" s="14"/>
    </row>
    <row r="86" spans="1:12" s="5" customFormat="1" ht="18.75" x14ac:dyDescent="0.2">
      <c r="A86" s="16">
        <f t="shared" si="0"/>
        <v>29</v>
      </c>
      <c r="B86" s="22" t="s">
        <v>91</v>
      </c>
      <c r="C86" s="18"/>
      <c r="D86" s="18"/>
      <c r="E86" s="18"/>
      <c r="F86" s="28"/>
      <c r="G86" s="14"/>
    </row>
    <row r="87" spans="1:12" s="5" customFormat="1" ht="18.75" x14ac:dyDescent="0.2">
      <c r="A87" s="16">
        <f t="shared" si="0"/>
        <v>30</v>
      </c>
      <c r="B87" s="22" t="s">
        <v>92</v>
      </c>
      <c r="C87" s="18"/>
      <c r="D87" s="18"/>
      <c r="E87" s="18"/>
      <c r="F87" s="28"/>
      <c r="G87" s="14"/>
    </row>
    <row r="88" spans="1:12" s="5" customFormat="1" ht="18.75" x14ac:dyDescent="0.2">
      <c r="A88" s="16"/>
      <c r="B88" s="17" t="s">
        <v>3</v>
      </c>
      <c r="C88" s="18">
        <f>SUM(C58:C87)</f>
        <v>0</v>
      </c>
      <c r="D88" s="18">
        <f>SUM(D58:D87)</f>
        <v>0</v>
      </c>
      <c r="E88" s="18"/>
      <c r="F88" s="18"/>
      <c r="G88" s="14"/>
    </row>
    <row r="89" spans="1:12" s="3" customFormat="1" ht="18.75" x14ac:dyDescent="0.3">
      <c r="A89" s="32"/>
      <c r="B89" s="33" t="s">
        <v>14</v>
      </c>
      <c r="C89" s="34">
        <f>C88+C56</f>
        <v>0</v>
      </c>
      <c r="D89" s="34">
        <f>D88+D56</f>
        <v>0</v>
      </c>
      <c r="E89" s="34"/>
      <c r="F89" s="34"/>
      <c r="G89" s="15"/>
      <c r="H89" s="6"/>
      <c r="I89" s="6"/>
      <c r="J89" s="6"/>
      <c r="K89" s="6"/>
      <c r="L89" s="6"/>
    </row>
    <row r="90" spans="1:12" s="6" customFormat="1" ht="36" customHeight="1" x14ac:dyDescent="0.25">
      <c r="A90" s="12"/>
      <c r="B90" s="35" t="s">
        <v>95</v>
      </c>
      <c r="C90" s="36"/>
      <c r="D90" s="36"/>
      <c r="E90" s="36"/>
      <c r="F90" s="36"/>
      <c r="G90" s="36"/>
    </row>
    <row r="91" spans="1:12" ht="60.75" customHeight="1" x14ac:dyDescent="0.25">
      <c r="A91" s="2"/>
      <c r="B91" s="30"/>
      <c r="C91" s="2"/>
      <c r="E91" s="31"/>
      <c r="F91" s="2"/>
      <c r="G91" s="7"/>
    </row>
    <row r="92" spans="1:12" ht="19.5" x14ac:dyDescent="0.3">
      <c r="B92" s="29"/>
    </row>
  </sheetData>
  <sortState xmlns:xlrd2="http://schemas.microsoft.com/office/spreadsheetml/2017/richdata2" ref="B5:B701">
    <sortCondition ref="B4"/>
  </sortState>
  <mergeCells count="22">
    <mergeCell ref="G16:I16"/>
    <mergeCell ref="A8:F8"/>
    <mergeCell ref="G12:I12"/>
    <mergeCell ref="G13:I13"/>
    <mergeCell ref="G14:I14"/>
    <mergeCell ref="G15:I15"/>
    <mergeCell ref="B90:G90"/>
    <mergeCell ref="A13:F13"/>
    <mergeCell ref="A57:F57"/>
    <mergeCell ref="A11:F11"/>
    <mergeCell ref="A1:C1"/>
    <mergeCell ref="E1:G1"/>
    <mergeCell ref="E2:G2"/>
    <mergeCell ref="E3:G3"/>
    <mergeCell ref="E4:G4"/>
    <mergeCell ref="E5:G5"/>
    <mergeCell ref="A10:F10"/>
    <mergeCell ref="A9:F9"/>
    <mergeCell ref="A2:C2"/>
    <mergeCell ref="A3:C3"/>
    <mergeCell ref="A4:C4"/>
    <mergeCell ref="A5:C5"/>
  </mergeCells>
  <phoneticPr fontId="12" type="noConversion"/>
  <pageMargins left="0.47244094488188981" right="0.23622047244094491" top="0.51181102362204722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</vt:lpstr>
      <vt:lpstr>Общая!Область_печати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2024-01-29T12:57:58Z</dcterms:modified>
</cp:coreProperties>
</file>